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A\Documents\2024\CUENTA PUBLICA\2DO TRIMESTRE\1_FORMATOS IFT - MUNICIPIOS SCG\"/>
    </mc:Choice>
  </mc:AlternateContent>
  <workbookProtection workbookPassword="f376" lockStructure="1"/>
  <bookViews>
    <workbookView xWindow="-135" yWindow="-135" windowWidth="23310" windowHeight="12630"/>
  </bookViews>
  <sheets>
    <sheet name="EAI_CE" sheetId="1" r:id="rId1"/>
  </sheets>
  <definedNames>
    <definedName name="ANEXO">#REF!</definedName>
    <definedName name="X">#REF!</definedName>
    <definedName name="_xlnm.Print_Area" localSheetId="0">'EAI_CE'!$B$1:$H$37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<sst xmlns="http://schemas.openxmlformats.org/spreadsheetml/2006/main" count="30" uniqueCount="30">
  <si>
    <t>MUNICIPIO DE MEOQUI</t>
  </si>
  <si>
    <t>Estado Analítico de Ingresos</t>
  </si>
  <si>
    <t>Del 1 de Enero al 30 de Junio de 2024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</si>
  <si>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</si>
  <si>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</si>
  <si>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</si>
  <si>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</si>
  <si>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</si>
  <si>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</si>
  <si>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</si>
  <si>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</si>
  <si>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</si>
  <si>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</si>
  <si>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</si>
  <si>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</si>
  <si>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</si>
  <si>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</si>
  <si>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</si>
  <si>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</si>
  <si>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</si>
  <si>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</si>
  <si>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</si>
  <si>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</si>
  <si>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 Servicios y Otros Ingresos 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</si>
  <si>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</si>
  <si>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</si>
  <si>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Ingresos Derivados de Financiamientos</t>
  </si>
  <si>
    <t>Total</t>
  </si>
  <si>
    <t>Ingresos excedentes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</si>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</sst>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6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4" applyNumberFormat="1" fontId="3" applyFont="1" fillId="0" applyFill="1" borderId="6" applyBorder="1" xfId="0" applyProtection="1" applyAlignment="1">
      <alignment horizontal="right" vertical="center"/>
    </xf>
    <xf numFmtId="0" applyNumberFormat="1" fontId="4" applyFont="1" fillId="0" applyFill="1" borderId="5" applyBorder="1" xfId="0">
      <protection locked="0"/>
    </xf>
    <xf numFmtId="0" applyNumberFormat="1" fontId="4" applyFont="1" fillId="0" applyFill="1" borderId="5" applyBorder="1" xfId="0" applyAlignment="1">
      <alignment vertical="center" wrapText="1"/>
      <protection locked="0"/>
    </xf>
    <xf numFmtId="4" applyNumberFormat="1" fontId="3" applyFont="1" fillId="0" applyFill="1" borderId="6" applyBorder="1" xfId="0" applyAlignment="1">
      <alignment horizontal="right" vertical="center"/>
      <protection locked="0"/>
    </xf>
    <xf numFmtId="49" applyNumberFormat="1" fontId="2" applyFont="1" fillId="2" applyFill="1" borderId="1" applyBorder="1" xfId="0" applyProtection="1" applyAlignment="1">
      <alignment horizontal="center" vertical="center"/>
    </xf>
    <xf numFmtId="4" applyNumberFormat="1" fontId="2" applyFont="1" fillId="0" applyFill="1" borderId="1" applyBorder="1" xfId="0" applyProtection="1" applyAlignment="1">
      <alignment horizontal="right" vertical="center"/>
    </xf>
    <xf numFmtId="0" applyNumberFormat="1" fontId="4" applyFont="1" fillId="0" applyFill="1" borderId="13" applyBorder="1" xfId="0" applyProtection="1" applyAlignment="1">
      <alignment vertical="center" wrapText="1"/>
    </xf>
    <xf numFmtId="0" applyNumberFormat="1" fontId="4" applyFont="1" fillId="0" applyFill="1" borderId="14" applyBorder="1" xfId="0" applyProtection="1" applyAlignment="1">
      <alignment vertical="center" wrapText="1"/>
    </xf>
    <xf numFmtId="0" applyNumberFormat="1" fontId="2" applyFont="1" fillId="0" applyFill="1" borderId="13" applyBorder="1" xfId="0" applyProtection="1" applyAlignment="1">
      <alignment horizontal="center" vertical="center" wrapText="1"/>
    </xf>
    <xf numFmtId="49" applyNumberFormat="1" fontId="2" applyFont="1" fillId="2" applyFill="1" borderId="15" applyBorder="1" xfId="0" applyProtection="1" applyAlignment="1">
      <alignment horizontal="center" vertical="center"/>
    </xf>
    <xf numFmtId="4" applyNumberFormat="1" fontId="3" applyFont="1" fillId="0" applyFill="1" borderId="11" applyBorder="1" xfId="0" applyAlignment="1">
      <alignment horizontal="right" vertical="center"/>
      <protection locked="0"/>
    </xf>
    <xf numFmtId="49" applyNumberFormat="1" fontId="2" applyFont="1" fillId="2" applyFill="1" borderId="14" applyBorder="1" xfId="0" applyProtection="1" applyAlignment="1">
      <alignment horizontal="center" vertical="center" wrapText="1"/>
    </xf>
    <xf numFmtId="49" applyNumberFormat="1" fontId="2" applyFont="1" fillId="2" applyFill="1" borderId="14" applyBorder="1" xfId="0" applyProtection="1" applyAlignment="1">
      <alignment horizontal="center" vertical="center"/>
    </xf>
    <xf numFmtId="4" applyNumberFormat="1" fontId="3" applyFont="1" fillId="0" applyFill="1" borderId="0" applyBorder="1" xfId="0" applyAlignment="1">
      <alignment horizontal="right" vertical="center"/>
      <protection locked="0"/>
    </xf>
    <xf numFmtId="4" applyNumberFormat="1" fontId="2" applyFont="1" fillId="0" applyFill="1" borderId="14" applyBorder="1" xfId="0" applyProtection="1" applyAlignment="1">
      <alignment horizontal="right" vertical="center"/>
    </xf>
    <xf numFmtId="4" applyNumberFormat="1" fontId="3" applyFont="1" fillId="0" applyFill="1" borderId="11" applyBorder="1" xfId="0" applyProtection="1" applyAlignment="1">
      <alignment horizontal="right" vertical="center"/>
    </xf>
    <xf numFmtId="0" applyNumberFormat="1" fontId="1" applyFont="1" fillId="0" applyFill="1" borderId="0" applyBorder="1" xfId="0">
      <protection locked="0"/>
    </xf>
    <xf numFmtId="0" applyNumberFormat="1" fontId="5" applyFont="1" fillId="0" applyFill="1" borderId="0" applyBorder="1" xfId="0" applyAlignment="1">
      <alignment horizontal="center" vertical="center" wrapText="1"/>
      <protection locked="0"/>
    </xf>
    <xf numFmtId="0" applyNumberFormat="1" fontId="1" applyFont="1" fillId="0" applyFill="1" borderId="0" applyBorder="1" xfId="0" applyProtection="1" applyAlignment="1">
      <alignment horizontal="center"/>
    </xf>
    <xf numFmtId="4" applyNumberFormat="1" fontId="2" applyFont="1" fillId="0" applyFill="1" borderId="4" applyBorder="1" xfId="0" applyProtection="1" applyAlignment="1">
      <alignment horizontal="right" vertical="center"/>
    </xf>
    <xf numFmtId="4" applyNumberFormat="1" fontId="2" applyFont="1" fillId="0" applyFill="1" borderId="12" applyBorder="1" xfId="0" applyProtection="1" applyAlignment="1">
      <alignment horizontal="right" vertical="center"/>
    </xf>
    <xf numFmtId="0" applyNumberFormat="1" fontId="2" applyFont="1" fillId="0" applyFill="1" borderId="14" applyBorder="1" xfId="0" applyProtection="1" applyAlignment="1">
      <alignment horizontal="center" vertical="center" wrapText="1"/>
    </xf>
    <xf numFmtId="0" applyNumberFormat="1" fontId="2" applyFont="1" fillId="0" applyFill="1" borderId="15" applyBorder="1" xfId="0" applyProtection="1" applyAlignment="1">
      <alignment horizontal="center" vertical="center" wrapText="1"/>
    </xf>
    <xf numFmtId="49" applyNumberFormat="1" fontId="2" applyFont="1" fillId="2" applyFill="1" borderId="5" applyBorder="1" xfId="0" applyProtection="1" applyAlignment="1">
      <alignment horizontal="center" vertical="center"/>
    </xf>
    <xf numFmtId="49" applyNumberFormat="1" fontId="2" applyFont="1" fillId="2" applyFill="1" borderId="0" applyBorder="1" xfId="0" applyProtection="1" applyAlignment="1">
      <alignment horizontal="center" vertical="center"/>
    </xf>
    <xf numFmtId="49" applyNumberFormat="1" fontId="2" applyFont="1" fillId="2" applyFill="1" borderId="6" applyBorder="1" xfId="0" applyProtection="1" applyAlignment="1">
      <alignment horizontal="center" vertical="center"/>
    </xf>
    <xf numFmtId="49" applyNumberFormat="1" fontId="2" applyFont="1" fillId="2" applyFill="1" borderId="2" applyBorder="1" xfId="0" applyAlignment="1">
      <alignment horizontal="center" vertical="center"/>
      <protection locked="0"/>
    </xf>
    <xf numFmtId="49" applyNumberFormat="1" fontId="2" applyFont="1" fillId="2" applyFill="1" borderId="3" applyBorder="1" xfId="0" applyAlignment="1">
      <alignment horizontal="center" vertical="center"/>
      <protection locked="0"/>
    </xf>
    <xf numFmtId="49" applyNumberFormat="1" fontId="2" applyFont="1" fillId="2" applyFill="1" borderId="4" applyBorder="1" xfId="0" applyAlignment="1">
      <alignment horizontal="center" vertical="center"/>
      <protection locked="0"/>
    </xf>
    <xf numFmtId="49" applyNumberFormat="1" fontId="2" applyFont="1" fillId="2" applyFill="1" borderId="7" applyBorder="1" xfId="0" applyAlignment="1">
      <alignment horizontal="center" vertical="center"/>
      <protection locked="0"/>
    </xf>
    <xf numFmtId="49" applyNumberFormat="1" fontId="2" applyFont="1" fillId="2" applyFill="1" borderId="8" applyBorder="1" xfId="0" applyAlignment="1">
      <alignment horizontal="center" vertical="center"/>
      <protection locked="0"/>
    </xf>
    <xf numFmtId="49" applyNumberFormat="1" fontId="2" applyFont="1" fillId="2" applyFill="1" borderId="9" applyBorder="1" xfId="0" applyAlignment="1">
      <alignment horizontal="center" vertical="center"/>
      <protection locked="0"/>
    </xf>
    <xf numFmtId="49" applyNumberFormat="1" fontId="2" applyFont="1" fillId="2" applyFill="1" borderId="10" applyBorder="1" xfId="0" applyProtection="1" applyAlignment="1">
      <alignment horizontal="center" vertical="center"/>
    </xf>
    <xf numFmtId="49" applyNumberFormat="1" fontId="2" applyFont="1" fillId="2" applyFill="1" borderId="7" applyBorder="1" xfId="0" applyProtection="1" applyAlignment="1">
      <alignment horizontal="center" vertical="center"/>
    </xf>
    <xf numFmtId="49" applyNumberFormat="1" fontId="2" applyFont="1" fillId="2" applyFill="1" borderId="13" applyBorder="1" xfId="0" applyProtection="1" applyAlignment="1">
      <alignment horizontal="center" vertical="center"/>
    </xf>
    <xf numFmtId="49" applyNumberFormat="1" fontId="2" applyFont="1" fillId="2" applyFill="1" borderId="14" applyBorder="1" xfId="0" applyProtection="1" applyAlignment="1">
      <alignment horizontal="center" vertical="center"/>
    </xf>
    <xf numFmtId="49" applyNumberFormat="1" fontId="2" applyFont="1" fillId="2" applyFill="1" borderId="10" applyBorder="1" xfId="0" applyProtection="1" applyAlignment="1">
      <alignment horizontal="center" vertical="center" wrapText="1"/>
    </xf>
    <xf numFmtId="49" applyNumberFormat="1" fontId="2" applyFont="1" fillId="2" applyFill="1" borderId="9" applyBorder="1" xfId="0" applyProtection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A2:H37"/>
  <sheetViews>
    <sheetView tabSelected="1" topLeftCell="A7" zoomScaleNormal="100" workbookViewId="0">
      <selection activeCell="D16" sqref="D16"/>
    </sheetView>
  </sheetViews>
  <sheetFormatPr baseColWidth="10" defaultColWidth="11.42578125" defaultRowHeight="12" x14ac:dyDescent="0.2"/>
  <cols>
    <col min="1" max="1" width="3.5703125" customWidth="1" style="1"/>
    <col min="2" max="2" width="53.140625" customWidth="1" style="1"/>
    <col min="3" max="8" width="13.7109375" customWidth="1" style="1"/>
    <col min="9" max="9" width="4.85546875" customWidth="1" style="1"/>
    <col min="10" max="16384" width="11.42578125" customWidth="1" style="1"/>
  </cols>
  <sheetData>
    <row r="1" ht="12.75"/>
    <row r="2">
      <c r="B2" s="28" t="s">
        <v>0</v>
      </c>
      <c r="C2" s="29"/>
      <c r="D2" s="29"/>
      <c r="E2" s="29"/>
      <c r="F2" s="29"/>
      <c r="G2" s="29"/>
      <c r="H2" s="30"/>
    </row>
    <row r="3">
      <c r="B3" s="25" t="s">
        <v>1</v>
      </c>
      <c r="C3" s="26"/>
      <c r="D3" s="26"/>
      <c r="E3" s="26"/>
      <c r="F3" s="26"/>
      <c r="G3" s="26"/>
      <c r="H3" s="27"/>
    </row>
    <row r="4" ht="12.75">
      <c r="B4" s="31" t="s">
        <v>2</v>
      </c>
      <c r="C4" s="32"/>
      <c r="D4" s="32"/>
      <c r="E4" s="32"/>
      <c r="F4" s="32"/>
      <c r="G4" s="32"/>
      <c r="H4" s="33"/>
    </row>
    <row r="5" ht="12.75">
      <c r="B5" s="34" t="s">
        <v>3</v>
      </c>
      <c r="C5" s="36" t="s">
        <v>4</v>
      </c>
      <c r="D5" s="37"/>
      <c r="E5" s="37"/>
      <c r="F5" s="37"/>
      <c r="G5" s="37"/>
      <c r="H5" s="38" t="s">
        <v>5</v>
      </c>
    </row>
    <row r="6" ht="24.75">
      <c r="B6" s="25"/>
      <c r="C6" s="6" t="s">
        <v>6</v>
      </c>
      <c r="D6" s="13" t="s">
        <v>7</v>
      </c>
      <c r="E6" s="6" t="s">
        <v>8</v>
      </c>
      <c r="F6" s="14" t="s">
        <v>9</v>
      </c>
      <c r="G6" s="6" t="s">
        <v>10</v>
      </c>
      <c r="H6" s="39"/>
    </row>
    <row r="7" ht="12.75">
      <c r="B7" s="35"/>
      <c r="C7" s="6" t="s">
        <v>11</v>
      </c>
      <c r="D7" s="14" t="s">
        <v>12</v>
      </c>
      <c r="E7" s="6" t="s">
        <v>13</v>
      </c>
      <c r="F7" s="14" t="s">
        <v>14</v>
      </c>
      <c r="G7" s="6" t="s">
        <v>15</v>
      </c>
      <c r="H7" s="11" t="s">
        <v>16</v>
      </c>
    </row>
    <row r="8">
      <c r="B8" s="4" t="s">
        <v>17</v>
      </c>
      <c r="C8" s="12">
        <v>30936221.34</v>
      </c>
      <c r="D8" s="15">
        <v>0</v>
      </c>
      <c r="E8" s="17">
        <f>SUM(C8:D8)</f>
        <v>30936221.34</v>
      </c>
      <c r="F8" s="15">
        <v>13828298.63</v>
      </c>
      <c r="G8" s="12">
        <v>13828298.63</v>
      </c>
      <c r="H8" s="2">
        <f>SUM(G8-C8)</f>
        <v>-17107922.71</v>
      </c>
    </row>
    <row r="9">
      <c r="B9" s="3" t="s">
        <v>18</v>
      </c>
      <c r="C9" s="12">
        <v>0</v>
      </c>
      <c r="D9" s="15">
        <v>0</v>
      </c>
      <c r="E9" s="17">
        <f ref="E9:E32" t="shared" si="0">SUM(C9:D9)</f>
        <v>0</v>
      </c>
      <c r="F9" s="15">
        <v>0</v>
      </c>
      <c r="G9" s="12">
        <v>0</v>
      </c>
      <c r="H9" s="2">
        <f ref="H9:H32" t="shared" si="1">SUM(G9-C9)</f>
        <v>0</v>
      </c>
    </row>
    <row r="10">
      <c r="B10" s="4" t="s">
        <v>19</v>
      </c>
      <c r="C10" s="12">
        <v>320978.7</v>
      </c>
      <c r="D10" s="15">
        <v>0</v>
      </c>
      <c r="E10" s="17">
        <f t="shared" si="0"/>
        <v>320978.7</v>
      </c>
      <c r="F10" s="15">
        <v>57515.17</v>
      </c>
      <c r="G10" s="12">
        <v>57515.17</v>
      </c>
      <c r="H10" s="2">
        <f t="shared" si="1"/>
        <v>-263463.53</v>
      </c>
    </row>
    <row r="11">
      <c r="B11" s="4" t="s">
        <v>20</v>
      </c>
      <c r="C11" s="12">
        <v>23263340</v>
      </c>
      <c r="D11" s="15">
        <v>0</v>
      </c>
      <c r="E11" s="17">
        <f t="shared" si="0"/>
        <v>23263340</v>
      </c>
      <c r="F11" s="15">
        <v>12826266.86</v>
      </c>
      <c r="G11" s="12">
        <v>12826266.86</v>
      </c>
      <c r="H11" s="2">
        <f t="shared" si="1"/>
        <v>-10437073.14</v>
      </c>
    </row>
    <row r="12">
      <c r="B12" s="4" t="s">
        <v>21</v>
      </c>
      <c r="C12" s="12">
        <v>302472.68</v>
      </c>
      <c r="D12" s="15">
        <v>26198256</v>
      </c>
      <c r="E12" s="17">
        <f t="shared" si="0"/>
        <v>26500728.68</v>
      </c>
      <c r="F12" s="15">
        <v>209439.2</v>
      </c>
      <c r="G12" s="12">
        <v>209439.2</v>
      </c>
      <c r="H12" s="2">
        <f t="shared" si="1"/>
        <v>-93033.479999999981</v>
      </c>
    </row>
    <row r="13">
      <c r="B13" s="4" t="s">
        <v>22</v>
      </c>
      <c r="C13" s="12">
        <v>15726971.33</v>
      </c>
      <c r="D13" s="15">
        <v>0</v>
      </c>
      <c r="E13" s="17">
        <f t="shared" si="0"/>
        <v>15726971.33</v>
      </c>
      <c r="F13" s="15">
        <v>1951654.57</v>
      </c>
      <c r="G13" s="12">
        <v>1951654.57</v>
      </c>
      <c r="H13" s="2">
        <f t="shared" si="1"/>
        <v>-13775316.76</v>
      </c>
    </row>
    <row r="14" ht="24">
      <c r="B14" s="4" t="s">
        <v>23</v>
      </c>
      <c r="C14" s="12">
        <v>0</v>
      </c>
      <c r="D14" s="15">
        <v>0</v>
      </c>
      <c r="E14" s="17">
        <f t="shared" si="0"/>
        <v>0</v>
      </c>
      <c r="F14" s="15">
        <v>263360.26</v>
      </c>
      <c r="G14" s="12">
        <v>263360.26</v>
      </c>
      <c r="H14" s="2">
        <f t="shared" si="1"/>
        <v>263360.26</v>
      </c>
    </row>
    <row r="15" ht="24">
      <c r="B15" s="4" t="s">
        <v>24</v>
      </c>
      <c r="C15" s="12">
        <v>144966201.2</v>
      </c>
      <c r="D15" s="15">
        <v>3347209</v>
      </c>
      <c r="E15" s="17">
        <f t="shared" si="0"/>
        <v>148313410.2</v>
      </c>
      <c r="F15" s="15">
        <v>80159629.42</v>
      </c>
      <c r="G15" s="12">
        <v>80159629.42</v>
      </c>
      <c r="H15" s="2">
        <f t="shared" si="1"/>
        <v>-64806571.779999986</v>
      </c>
    </row>
    <row r="16" ht="24">
      <c r="B16" s="4" t="s">
        <v>25</v>
      </c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>
      <c r="B17" s="4" t="s">
        <v>26</v>
      </c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ht="12.7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ht="15" customHeight="1">
      <c r="B34" s="10" t="s">
        <v>27</v>
      </c>
      <c r="C34" s="7">
        <f>SUM(C8:C33)</f>
        <v>215516185.25</v>
      </c>
      <c r="D34" s="16">
        <f>SUM(D8:D33)</f>
        <v>29545465</v>
      </c>
      <c r="E34" s="7">
        <f>SUM(C34:D34)</f>
        <v>245061650.25</v>
      </c>
      <c r="F34" s="16">
        <f>SUM(F8:F33)</f>
        <v>109296164.11</v>
      </c>
      <c r="G34" s="7">
        <f>SUM(G8:G33)</f>
        <v>109296164.11</v>
      </c>
      <c r="H34" s="21">
        <f>G34-C34</f>
        <v>-106220021.14</v>
      </c>
    </row>
    <row r="35" ht="12" customHeight="1">
      <c r="B35" s="8"/>
      <c r="C35" s="9"/>
      <c r="D35" s="9"/>
      <c r="E35" s="9"/>
      <c r="F35" s="23" t="s">
        <v>28</v>
      </c>
      <c r="G35" s="24"/>
      <c r="H35" s="22"/>
    </row>
    <row r="36">
      <c r="B36" s="20"/>
      <c r="C36" s="20"/>
      <c r="D36" s="20"/>
      <c r="E36" s="20"/>
      <c r="F36" s="20"/>
      <c r="G36" s="20"/>
      <c r="H36" s="20"/>
    </row>
    <row r="37" ht="60" customHeight="1" s="18" customFormat="1">
      <c r="B37" s="19" t="s">
        <v>29</v>
      </c>
      <c r="C37" s="19"/>
      <c r="D37" s="19"/>
      <c r="E37" s="19"/>
      <c r="F37" s="19"/>
      <c r="G37" s="19"/>
      <c r="H37" s="19"/>
    </row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</sheetData>
  <sheetProtection sheet="1" password="f376"/>
  <mergeCells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0" orientation="landscape"/>
  <headerFooter differentFirst="1">
    <firstFooter>&amp;C“Bajo protesta de decir verdad declaramos que los Estados Financieros y sus notas, son razonablemente correctos y son responsabilidad del emisor.” 
 Sello Digital: 5999940000202400002doTrimestre000020240730140749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CONTADORA</cp:lastModifiedBy>
  <cp:lastPrinted>2024-07-29T19:26:47Z</cp:lastPrinted>
  <dcterms:created xsi:type="dcterms:W3CDTF">2019-12-03T19:19:23Z</dcterms:created>
  <dcterms:modified xsi:type="dcterms:W3CDTF">2024-07-30T17:13:54Z</dcterms:modified>
</cp:coreProperties>
</file>